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Motivacio (sor)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<sst xmlns="http://schemas.openxmlformats.org/spreadsheetml/2006/main" count="62" uniqueCount="54">
  <si>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A barátok segítenek abban, hogy keményen tudjak dolgozni.</t>
  </si>
  <si>
    <t>A barátaimmal végzett közös munka növeli a teljesítményemet.</t>
  </si>
  <si>
    <t>Fontos, hogy a barátaim büszkék legyenek a teljesítményemre.</t>
  </si>
  <si>
    <t>Fontos számomra, hogy számíthassak a barátaim segítségére a munkában.</t>
  </si>
  <si>
    <t xml:space="preserve">Odafigyelek másokra. </t>
  </si>
  <si>
    <t>Szeretek másoknak segíteni, hogy jók legyenek.</t>
  </si>
  <si>
    <t>A jó munkáért járó dicséret nem elég, szeretem, ha jutalmat is kapok érte.</t>
  </si>
  <si>
    <t>Örülök, ha a többieknek segíthetek, még ha én nem is szerepelek olyan jól.</t>
  </si>
  <si>
    <t>Fontos, hogy az egy helyen tanulók illetve dolgozók segítsék egymást.</t>
  </si>
  <si>
    <t>Fontos számomra, hogy a jó teljesítményemet jutalmazzák.</t>
  </si>
  <si>
    <t>Akkor dolgozom a legjobban, ha valamilyen jutalmat kaphatok érte.</t>
  </si>
  <si>
    <t>Az, hogy mások felfigyeljenek a munkámra, igazán a legfontosabb.</t>
  </si>
  <si>
    <t xml:space="preserve">Szeretem, ha ösztönzik a munkámat. </t>
  </si>
  <si>
    <t>Fontos számomra, hogy visszajelezzék, hogy jól csinálom a munkámat.</t>
  </si>
  <si>
    <t>Annál keményebben dolgozom, minél jobb visszajelzést kapok a munkámról.</t>
  </si>
  <si>
    <t>Fontos számomra a szüleimtől a jó teljesítményért kapott dicséret.</t>
  </si>
  <si>
    <t>Szükségem van arra, hogy megdicsérjenek a jó munkámért.</t>
  </si>
  <si>
    <t xml:space="preserve">Akkor megy a munka a legjobban, ha dicséretet kapok. </t>
  </si>
  <si>
    <t>Gyakran igyekszem azon, hogy egy csoport vezetője legyek.</t>
  </si>
  <si>
    <t xml:space="preserve">Keményen tudok dolgozni azért, hogy felfigyeljenek rám a többiek. </t>
  </si>
  <si>
    <t>Azt akarom, hogy fontosnak érezhessem magam mások szemében.</t>
  </si>
  <si>
    <t>Szeretek egy csoport élén a csoportért tevékenykedni.</t>
  </si>
  <si>
    <t xml:space="preserve">Nagyon tudok dolgozni, ha az a tét, hogy másoknál jobb lehessek. </t>
  </si>
  <si>
    <t>Szeretek másokkal versenyezni.</t>
  </si>
  <si>
    <t xml:space="preserve">Azt akarom, hogy a legjobbak között legyek. </t>
  </si>
  <si>
    <t xml:space="preserve">A győzelem fontos számomra. </t>
  </si>
  <si>
    <t xml:space="preserve">Szükségem van arra, hogy lássam, mire jutok a munkámmal. </t>
  </si>
  <si>
    <t>Örülök, ha azt látom, hogy fejlődök a munkámban.</t>
  </si>
  <si>
    <t xml:space="preserve">Az érdekes feladatokkal keményebben próbálkozom. </t>
  </si>
  <si>
    <t>Szeretem, ha esély van arra, hogy valamit a javítás érdekében újra próbálhassak.</t>
  </si>
  <si>
    <t xml:space="preserve">Erősen törekszem arra, hogy megértsem az új dolgokat. </t>
  </si>
  <si>
    <t xml:space="preserve">Minél nehezebb egy probléma, annál inkább igyekszem megoldani. </t>
  </si>
  <si>
    <t xml:space="preserve">Ha érzem, hogy fejlődök valamiben, még keményebben dolgozom. </t>
  </si>
  <si>
    <t xml:space="preserve">Nem bánom, ha sokáig kell dolgoznom egy feladaton, ha érdekel. </t>
  </si>
  <si>
    <t>Dicséret</t>
  </si>
  <si>
    <t>Erőfeszítés</t>
  </si>
  <si>
    <t>Feladatorientáltság</t>
  </si>
  <si>
    <t>Hatalom</t>
  </si>
  <si>
    <t>Jutalom</t>
  </si>
  <si>
    <t>Társas függés</t>
  </si>
  <si>
    <t>Társas törődés</t>
  </si>
  <si>
    <t>Visszajelzés</t>
  </si>
  <si>
    <t>Versengés</t>
  </si>
  <si>
    <t>Név:</t>
  </si>
  <si>
    <t>A munkáért járó bizonyítvány segít abban, hogy keményebben dolgozzak.</t>
  </si>
  <si>
    <t>Fontos számomra a jó teljesítményért kapott dicséret.</t>
  </si>
  <si>
    <t>Motivációs Profil</t>
  </si>
  <si>
    <t xml:space="preserve">Kilenc sorban kell ilyen döntést hozni. A kitöltés után a teljes motivációs profil kirajzolódik.                                                                                     Az állítások fölé, az üres sárga mezőbe kell írni az választott pontszámot. </t>
  </si>
  <si>
    <t>számláló</t>
  </si>
  <si>
    <t>Motivációs Profil*</t>
  </si>
  <si>
    <t xml:space="preserve">*A Motivációs Profil Módszer állítássorát McInerney’s School Motivation alapján a Tempeleton Programban Páskuné Kiss Judit, Péter-Szarka Szilvia és Gyarmathy Éva dolgozta ki. A jelen adaptációt a TehetségKapu számára Gyarmathy Éva készítette.                   </t>
  </si>
  <si>
    <t>Az egy sorban lévő négy állítás között kell elosztani 6 pontot aszerint, hogy mennyire igazak.        A nagyobb pontszám jelzi a nagyobb egyetértést.</t>
  </si>
  <si>
    <t>%</t>
  </si>
  <si>
    <t>pontszám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</si>
</sst>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30">
    <font>
      <sz val="14"/>
      <name val="Times New Roman Hu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sz val="14"/>
      <name val="Arial CE"/>
      <family val="2"/>
    </font>
    <font>
      <sz val="12"/>
      <name val="Arial"/>
      <family val="2"/>
    </font>
    <font>
      <sz val="12"/>
      <name val="Arial CE"/>
      <family val="2"/>
    </font>
    <font>
      <sz val="11"/>
      <name val="Calibri"/>
      <family val="2"/>
    </font>
    <font>
      <sz val="16"/>
      <name val="Arial CE"/>
      <family val="2"/>
    </font>
    <font>
      <sz val="16"/>
      <name val="Times New Roman Hun"/>
      <family val="0"/>
    </font>
    <font>
      <sz val="8"/>
      <name val="Arial CE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 style="thin"/>
      <top>
        <color indexed="63"/>
      </top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/>
      <protection locked="0"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10" fontId="22" fillId="0" borderId="0" xfId="0" applyNumberFormat="1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>
      <alignment vertical="center" wrapText="1"/>
    </xf>
    <xf numFmtId="0" fontId="19" fillId="0" borderId="14" xfId="0" applyFont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9" fillId="0" borderId="14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/>
      <protection/>
    </xf>
    <xf numFmtId="0" fontId="20" fillId="0" borderId="0" xfId="0" applyFont="1" applyFill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7E0021"/>
      <rgbColor rgb="00008000"/>
      <rgbColor rgb="00000080"/>
      <rgbColor rgb="00579D1C"/>
      <rgbColor rgb="00800080"/>
      <rgbColor rgb="00004586"/>
      <rgbColor rgb="00C0C0C0"/>
      <rgbColor rgb="00808080"/>
      <rgbColor rgb="00B3B3B3"/>
      <rgbColor rgb="00FF420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3CA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40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2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3125"/>
          <c:w val="0.9585"/>
          <c:h val="0.93475"/>
        </c:manualLayout>
      </c:layout>
      <c:bar3DChart>
        <c:barDir val="bar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'Motivacio (sor)'!$B$35:$B$43</c:f>
              <c:strCache/>
            </c:strRef>
          </c:cat>
          <c:val>
            <c:numRef>
              <c:f>'Motivacio (sor)'!$D$35:$D$43</c:f>
              <c:numCache/>
            </c:numRef>
          </c:val>
          <c:shape val="cone"/>
        </c:ser>
        <c:shape val="cone"/>
        <c:axId val="3384226"/>
        <c:axId val="30458035"/>
      </c:bar3DChart>
      <c:catAx>
        <c:axId val="3384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2085975</xdr:colOff>
      <xdr:row>33</xdr:row>
      <xdr:rowOff>0</xdr:rowOff>
    </xdr:from>
    <xdr:to>
      <xdr:col>7</xdr:col>
      <xdr:colOff>2295525</xdr:colOff>
      <xdr:row>44</xdr:row>
      <xdr:rowOff>66675</xdr:rowOff>
    </xdr:to>
    <xdr:graphicFrame>
      <xdr:nvGraphicFramePr>
        <xdr:cNvPr id="1" name="Diagram 1"/>
        <xdr:cNvGraphicFramePr/>
      </xdr:nvGraphicFramePr>
      <xdr:xfrm>
        <a:off x="5400675" y="13992225"/>
        <a:ext cx="62293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8"/>
  <sheetViews>
    <sheetView tabSelected="1" zoomScale="85" zoomScaleNormal="85" zoomScalePageLayoutView="0" workbookViewId="0" topLeftCell="A29">
      <selection activeCell="J35" sqref="J35"/>
    </sheetView>
  </sheetViews>
  <sheetFormatPr defaultColWidth="8.83203125" defaultRowHeight="13.5" customHeight="1"/>
  <cols>
    <col min="1" max="1" width="2.66015625" style="1" customWidth="1"/>
    <col min="2" max="2" width="23.66015625" style="2" customWidth="1"/>
    <col min="3" max="3" width="2.66015625" style="1" customWidth="1"/>
    <col min="4" max="4" width="23.66015625" style="1" customWidth="1"/>
    <col min="5" max="5" width="2.66015625" style="2" customWidth="1"/>
    <col min="6" max="6" width="23.66015625" style="1" customWidth="1"/>
    <col min="7" max="7" width="2.66015625" style="1" customWidth="1"/>
    <col min="8" max="8" width="23.66015625" style="2" customWidth="1"/>
    <col min="9" max="9" width="6.75" style="1" customWidth="1"/>
    <col min="10" max="10" width="9.83203125" style="2" customWidth="1"/>
    <col min="11" max="11" width="10.08203125" style="3" customWidth="1"/>
    <col min="12" max="12" width="10.66015625" style="3" customWidth="1"/>
    <col min="13" max="46" width="3.75" style="4" customWidth="1"/>
    <col min="47" max="47" width="3.75" style="5" customWidth="1"/>
    <col min="48" max="77" width="3.75" style="6" customWidth="1"/>
    <col min="78" max="16384" width="8.83203125" style="7" customWidth="1"/>
  </cols>
  <sheetData>
    <row r="1" spans="2:77" s="11" customFormat="1" ht="22.5" customHeight="1">
      <c r="B1" s="6" t="s">
        <v>49</v>
      </c>
      <c r="C1" s="1"/>
      <c r="D1" s="7"/>
      <c r="E1" s="7"/>
      <c r="F1" s="60" t="s">
        <v>43</v>
      </c>
      <c r="G1" s="60"/>
      <c r="H1" s="60"/>
      <c r="I1" s="9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0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s="11" customFormat="1" ht="22.5" customHeight="1">
      <c r="A2" s="8"/>
      <c r="B2" s="14"/>
      <c r="C2" s="1"/>
      <c r="D2" s="7"/>
      <c r="E2" s="7"/>
      <c r="F2" s="7"/>
      <c r="G2" s="44"/>
      <c r="H2" s="45"/>
      <c r="I2" s="9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10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s="11" customFormat="1" ht="10.5" customHeight="1">
      <c r="A3" s="8"/>
      <c r="B3" s="14"/>
      <c r="C3" s="1"/>
      <c r="D3" s="44"/>
      <c r="E3" s="44"/>
      <c r="F3" s="45"/>
      <c r="G3" s="44"/>
      <c r="H3" s="45"/>
      <c r="I3" s="9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10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77" s="11" customFormat="1" ht="31.5" customHeight="1">
      <c r="B4" s="61" t="s">
        <v>51</v>
      </c>
      <c r="C4" s="61"/>
      <c r="D4" s="61"/>
      <c r="E4" s="61"/>
      <c r="F4" s="61"/>
      <c r="G4" s="44"/>
      <c r="H4" s="7"/>
      <c r="I4" s="9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10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</row>
    <row r="5" spans="1:77" s="11" customFormat="1" ht="45" customHeight="1">
      <c r="A5" s="12"/>
      <c r="B5" s="61" t="s">
        <v>47</v>
      </c>
      <c r="C5" s="61"/>
      <c r="D5" s="61"/>
      <c r="E5" s="61"/>
      <c r="F5" s="61"/>
      <c r="G5" s="1"/>
      <c r="H5" s="14"/>
      <c r="I5" s="8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10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s="11" customFormat="1" ht="9.75" customHeight="1">
      <c r="A6" s="12"/>
      <c r="B6" s="2"/>
      <c r="C6" s="8"/>
      <c r="D6" s="8"/>
      <c r="E6" s="2"/>
      <c r="F6" s="8"/>
      <c r="G6" s="8"/>
      <c r="H6" s="2"/>
      <c r="I6" s="50" t="s">
        <v>48</v>
      </c>
      <c r="J6" s="2"/>
      <c r="K6" s="3"/>
      <c r="L6" s="3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10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40" customFormat="1" ht="30" customHeight="1">
      <c r="A7" s="33"/>
      <c r="B7" s="31"/>
      <c r="C7" s="33"/>
      <c r="D7" s="31"/>
      <c r="E7" s="34"/>
      <c r="F7" s="31"/>
      <c r="G7" s="33"/>
      <c r="H7" s="31"/>
      <c r="I7" s="47">
        <f>SUM(B7,D7,F7,H7)</f>
        <v>0</v>
      </c>
      <c r="J7" s="36"/>
      <c r="K7" s="37"/>
      <c r="L7" s="37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9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</row>
    <row r="8" spans="1:77" s="43" customFormat="1" ht="45" customHeight="1">
      <c r="A8" s="13"/>
      <c r="B8" s="42" t="s">
        <v>45</v>
      </c>
      <c r="C8" s="13"/>
      <c r="D8" s="42" t="s">
        <v>21</v>
      </c>
      <c r="E8" s="13"/>
      <c r="F8" s="42" t="s">
        <v>7</v>
      </c>
      <c r="G8" s="13"/>
      <c r="H8" s="42" t="s">
        <v>32</v>
      </c>
      <c r="I8" s="3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21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</row>
    <row r="9" spans="1:77" s="20" customFormat="1" ht="30" customHeight="1">
      <c r="A9" s="22"/>
      <c r="B9" s="23"/>
      <c r="C9" s="22"/>
      <c r="D9" s="23"/>
      <c r="E9" s="13"/>
      <c r="F9" s="23"/>
      <c r="G9" s="22"/>
      <c r="H9" s="23"/>
      <c r="I9" s="49" t="s">
        <v>48</v>
      </c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8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</row>
    <row r="10" spans="1:77" s="40" customFormat="1" ht="30" customHeight="1">
      <c r="A10" s="33"/>
      <c r="B10" s="31"/>
      <c r="C10" s="33"/>
      <c r="D10" s="31"/>
      <c r="E10" s="34"/>
      <c r="F10" s="31"/>
      <c r="G10" s="33"/>
      <c r="H10" s="31"/>
      <c r="I10" s="47">
        <f>SUM(B10,D10,F10,H10)</f>
        <v>0</v>
      </c>
      <c r="J10" s="36"/>
      <c r="K10" s="37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9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7" s="43" customFormat="1" ht="45" customHeight="1">
      <c r="A11" s="13"/>
      <c r="B11" s="42" t="s">
        <v>31</v>
      </c>
      <c r="C11" s="13"/>
      <c r="D11" s="42" t="s">
        <v>11</v>
      </c>
      <c r="E11" s="13"/>
      <c r="F11" s="42" t="s">
        <v>16</v>
      </c>
      <c r="G11" s="13"/>
      <c r="H11" s="42" t="s">
        <v>6</v>
      </c>
      <c r="I11" s="35"/>
      <c r="J11" s="15"/>
      <c r="K11" s="16"/>
      <c r="L11" s="16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21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</row>
    <row r="12" spans="1:77" s="20" customFormat="1" ht="30" customHeight="1">
      <c r="A12" s="22"/>
      <c r="B12" s="23"/>
      <c r="C12" s="22"/>
      <c r="D12" s="23"/>
      <c r="E12" s="13"/>
      <c r="F12" s="23"/>
      <c r="G12" s="22"/>
      <c r="H12" s="23"/>
      <c r="I12" s="49" t="s">
        <v>48</v>
      </c>
      <c r="J12" s="15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8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</row>
    <row r="13" spans="1:77" s="40" customFormat="1" ht="30" customHeight="1">
      <c r="A13" s="33"/>
      <c r="B13" s="31"/>
      <c r="C13" s="33"/>
      <c r="D13" s="31"/>
      <c r="E13" s="34"/>
      <c r="F13" s="31"/>
      <c r="G13" s="33"/>
      <c r="H13" s="31"/>
      <c r="I13" s="47">
        <f>SUM(B13,D13,F13,H13)</f>
        <v>0</v>
      </c>
      <c r="J13" s="36"/>
      <c r="K13" s="37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9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s="20" customFormat="1" ht="45" customHeight="1">
      <c r="A14" s="22"/>
      <c r="B14" s="24" t="s">
        <v>8</v>
      </c>
      <c r="C14" s="22"/>
      <c r="D14" s="24" t="s">
        <v>17</v>
      </c>
      <c r="E14" s="13"/>
      <c r="F14" s="24" t="s">
        <v>9</v>
      </c>
      <c r="G14" s="22"/>
      <c r="H14" s="24" t="s">
        <v>25</v>
      </c>
      <c r="I14" s="35"/>
      <c r="J14" s="15"/>
      <c r="K14" s="16"/>
      <c r="L14" s="16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8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s="41" customFormat="1" ht="30" customHeight="1">
      <c r="A15" s="33"/>
      <c r="B15" s="32"/>
      <c r="C15" s="33"/>
      <c r="D15" s="32"/>
      <c r="E15" s="34"/>
      <c r="F15" s="32"/>
      <c r="G15" s="33"/>
      <c r="H15" s="32"/>
      <c r="I15" s="49" t="s">
        <v>48</v>
      </c>
      <c r="J15" s="36"/>
      <c r="K15" s="36"/>
      <c r="L15" s="36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</row>
    <row r="16" spans="1:77" s="40" customFormat="1" ht="30" customHeight="1">
      <c r="A16" s="33"/>
      <c r="B16" s="31"/>
      <c r="C16" s="33"/>
      <c r="D16" s="31"/>
      <c r="E16" s="34"/>
      <c r="F16" s="31"/>
      <c r="G16" s="33"/>
      <c r="H16" s="31"/>
      <c r="I16" s="47">
        <f>SUM(B16,D16,F16,H16)</f>
        <v>0</v>
      </c>
      <c r="J16" s="36"/>
      <c r="K16" s="37"/>
      <c r="L16" s="37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9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</row>
    <row r="17" spans="1:77" s="20" customFormat="1" ht="45" customHeight="1">
      <c r="A17" s="22"/>
      <c r="B17" s="24" t="s">
        <v>22</v>
      </c>
      <c r="C17" s="22"/>
      <c r="D17" s="24" t="s">
        <v>30</v>
      </c>
      <c r="E17" s="13"/>
      <c r="F17" s="24" t="s">
        <v>15</v>
      </c>
      <c r="G17" s="22"/>
      <c r="H17" s="24" t="s">
        <v>2</v>
      </c>
      <c r="I17" s="35"/>
      <c r="J17" s="15"/>
      <c r="K17" s="16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8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</row>
    <row r="18" spans="1:77" s="20" customFormat="1" ht="30" customHeight="1">
      <c r="A18" s="22"/>
      <c r="B18" s="23"/>
      <c r="C18" s="22"/>
      <c r="D18" s="23"/>
      <c r="E18" s="13"/>
      <c r="F18" s="23"/>
      <c r="G18" s="22"/>
      <c r="H18" s="23"/>
      <c r="I18" s="49" t="s">
        <v>48</v>
      </c>
      <c r="J18" s="15"/>
      <c r="K18" s="16"/>
      <c r="L18" s="16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18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</row>
    <row r="19" spans="1:77" s="40" customFormat="1" ht="30" customHeight="1">
      <c r="A19" s="33"/>
      <c r="B19" s="31"/>
      <c r="C19" s="33"/>
      <c r="D19" s="31"/>
      <c r="E19" s="34"/>
      <c r="F19" s="31"/>
      <c r="G19" s="33"/>
      <c r="H19" s="31"/>
      <c r="I19" s="47">
        <f>SUM(B19,D19,F19,H19)</f>
        <v>0</v>
      </c>
      <c r="J19" s="36"/>
      <c r="K19" s="37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9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</row>
    <row r="20" spans="1:77" s="43" customFormat="1" ht="45" customHeight="1">
      <c r="A20" s="13"/>
      <c r="B20" s="42" t="s">
        <v>3</v>
      </c>
      <c r="C20" s="13"/>
      <c r="D20" s="42" t="s">
        <v>4</v>
      </c>
      <c r="E20" s="13"/>
      <c r="F20" s="42" t="s">
        <v>24</v>
      </c>
      <c r="G20" s="13"/>
      <c r="H20" s="42" t="s">
        <v>28</v>
      </c>
      <c r="I20" s="35"/>
      <c r="J20" s="15"/>
      <c r="K20" s="16"/>
      <c r="L20" s="16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21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</row>
    <row r="21" spans="1:77" s="30" customFormat="1" ht="30" customHeight="1">
      <c r="A21" s="22"/>
      <c r="B21" s="23"/>
      <c r="C21" s="23"/>
      <c r="D21" s="23"/>
      <c r="E21" s="23"/>
      <c r="F21" s="23"/>
      <c r="G21" s="23"/>
      <c r="H21" s="23"/>
      <c r="I21" s="49" t="s">
        <v>48</v>
      </c>
      <c r="J21" s="13"/>
      <c r="K21" s="26"/>
      <c r="L21" s="2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8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</row>
    <row r="22" spans="1:77" s="40" customFormat="1" ht="30" customHeight="1">
      <c r="A22" s="33"/>
      <c r="B22" s="31"/>
      <c r="C22" s="33"/>
      <c r="D22" s="31"/>
      <c r="E22" s="34"/>
      <c r="F22" s="31"/>
      <c r="G22" s="33"/>
      <c r="H22" s="31"/>
      <c r="I22" s="47">
        <f>SUM(B22,D22,F22,H22)</f>
        <v>0</v>
      </c>
      <c r="J22" s="36"/>
      <c r="K22" s="37"/>
      <c r="L22" s="37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9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</row>
    <row r="23" spans="1:77" s="43" customFormat="1" ht="45" customHeight="1">
      <c r="A23" s="13"/>
      <c r="B23" s="42" t="s">
        <v>27</v>
      </c>
      <c r="C23" s="13"/>
      <c r="D23" s="42" t="s">
        <v>44</v>
      </c>
      <c r="E23" s="13"/>
      <c r="F23" s="42" t="s">
        <v>13</v>
      </c>
      <c r="G23" s="13"/>
      <c r="H23" s="42" t="s">
        <v>19</v>
      </c>
      <c r="I23" s="35"/>
      <c r="J23" s="15"/>
      <c r="K23" s="16"/>
      <c r="L23" s="16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21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</row>
    <row r="24" spans="1:77" s="20" customFormat="1" ht="30" customHeight="1">
      <c r="A24" s="22"/>
      <c r="B24" s="23"/>
      <c r="C24" s="22"/>
      <c r="D24" s="23"/>
      <c r="E24" s="13"/>
      <c r="F24" s="23"/>
      <c r="G24" s="22"/>
      <c r="H24" s="23"/>
      <c r="I24" s="49" t="s">
        <v>48</v>
      </c>
      <c r="J24" s="15"/>
      <c r="K24" s="16"/>
      <c r="L24" s="16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8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</row>
    <row r="25" spans="1:77" s="40" customFormat="1" ht="30" customHeight="1">
      <c r="A25" s="33"/>
      <c r="B25" s="31"/>
      <c r="C25" s="33"/>
      <c r="D25" s="31"/>
      <c r="E25" s="34"/>
      <c r="F25" s="31"/>
      <c r="G25" s="33"/>
      <c r="H25" s="31"/>
      <c r="I25" s="47">
        <f>SUM(B25,D25,F25,H25)</f>
        <v>0</v>
      </c>
      <c r="J25" s="36"/>
      <c r="K25" s="37"/>
      <c r="L25" s="37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9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</row>
    <row r="26" spans="1:77" s="43" customFormat="1" ht="45" customHeight="1">
      <c r="A26" s="13"/>
      <c r="B26" s="46" t="s">
        <v>14</v>
      </c>
      <c r="C26" s="13"/>
      <c r="D26" s="42" t="s">
        <v>0</v>
      </c>
      <c r="E26" s="13"/>
      <c r="F26" s="42" t="s">
        <v>29</v>
      </c>
      <c r="G26" s="13"/>
      <c r="H26" s="42" t="s">
        <v>5</v>
      </c>
      <c r="I26" s="35"/>
      <c r="J26" s="15"/>
      <c r="K26" s="16"/>
      <c r="L26" s="16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21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</row>
    <row r="27" spans="1:77" s="20" customFormat="1" ht="30" customHeight="1">
      <c r="A27" s="22"/>
      <c r="B27" s="23"/>
      <c r="C27" s="22"/>
      <c r="D27" s="23"/>
      <c r="E27" s="13"/>
      <c r="F27" s="23"/>
      <c r="G27" s="22"/>
      <c r="H27" s="23"/>
      <c r="I27" s="49" t="s">
        <v>48</v>
      </c>
      <c r="J27" s="15"/>
      <c r="K27" s="16"/>
      <c r="L27" s="16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8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</row>
    <row r="28" spans="1:77" s="40" customFormat="1" ht="30" customHeight="1">
      <c r="A28" s="33"/>
      <c r="B28" s="31"/>
      <c r="C28" s="33"/>
      <c r="D28" s="31"/>
      <c r="E28" s="34"/>
      <c r="F28" s="31"/>
      <c r="G28" s="33"/>
      <c r="H28" s="31"/>
      <c r="I28" s="47">
        <f>SUM(B28,D28,F28,H28)</f>
        <v>0</v>
      </c>
      <c r="J28" s="36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9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</row>
    <row r="29" spans="1:77" s="20" customFormat="1" ht="45" customHeight="1">
      <c r="A29" s="22"/>
      <c r="B29" s="24" t="s">
        <v>18</v>
      </c>
      <c r="C29" s="22"/>
      <c r="D29" s="24" t="s">
        <v>23</v>
      </c>
      <c r="E29" s="13"/>
      <c r="F29" s="24" t="s">
        <v>1</v>
      </c>
      <c r="G29" s="22"/>
      <c r="H29" s="24" t="s">
        <v>33</v>
      </c>
      <c r="I29" s="35"/>
      <c r="J29" s="15"/>
      <c r="K29" s="16"/>
      <c r="L29" s="16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8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</row>
    <row r="30" spans="1:77" s="20" customFormat="1" ht="30" customHeight="1">
      <c r="A30" s="22"/>
      <c r="B30" s="23"/>
      <c r="C30" s="22"/>
      <c r="D30" s="23"/>
      <c r="E30" s="13"/>
      <c r="F30" s="23"/>
      <c r="G30" s="22"/>
      <c r="H30" s="23"/>
      <c r="I30" s="49" t="s">
        <v>48</v>
      </c>
      <c r="J30" s="15"/>
      <c r="K30" s="16"/>
      <c r="L30" s="16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8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</row>
    <row r="31" spans="1:77" s="40" customFormat="1" ht="30" customHeight="1">
      <c r="A31" s="33"/>
      <c r="B31" s="31"/>
      <c r="C31" s="33"/>
      <c r="D31" s="31"/>
      <c r="E31" s="34"/>
      <c r="F31" s="31"/>
      <c r="G31" s="33"/>
      <c r="H31" s="31"/>
      <c r="I31" s="47">
        <f>SUM(B31,D31,F31,H31)</f>
        <v>0</v>
      </c>
      <c r="J31" s="36"/>
      <c r="K31" s="37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9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</row>
    <row r="32" spans="1:77" s="20" customFormat="1" ht="45" customHeight="1">
      <c r="A32" s="22"/>
      <c r="B32" s="24" t="s">
        <v>10</v>
      </c>
      <c r="C32" s="22"/>
      <c r="D32" s="24" t="s">
        <v>26</v>
      </c>
      <c r="E32" s="13"/>
      <c r="F32" s="24" t="s">
        <v>20</v>
      </c>
      <c r="G32" s="22"/>
      <c r="H32" s="24" t="s">
        <v>12</v>
      </c>
      <c r="I32" s="35"/>
      <c r="J32" s="15"/>
      <c r="K32" s="16"/>
      <c r="L32" s="16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8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</row>
    <row r="33" spans="1:77" s="20" customFormat="1" ht="45" customHeight="1">
      <c r="A33" s="22"/>
      <c r="B33" s="23"/>
      <c r="C33" s="22"/>
      <c r="D33" s="23"/>
      <c r="E33" s="13"/>
      <c r="F33" s="23"/>
      <c r="G33" s="22"/>
      <c r="H33" s="23"/>
      <c r="I33" s="35"/>
      <c r="J33" s="15"/>
      <c r="K33" s="16"/>
      <c r="L33" s="16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8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</row>
    <row r="34" spans="1:4" ht="27.75" customHeight="1">
      <c r="A34" s="52"/>
      <c r="B34" s="53" t="s">
        <v>46</v>
      </c>
      <c r="C34" s="54" t="s">
        <v>52</v>
      </c>
      <c r="D34" s="54" t="s">
        <v>53</v>
      </c>
    </row>
    <row r="35" spans="1:77" s="1" customFormat="1" ht="19.5" customHeight="1">
      <c r="A35" s="55">
        <v>1</v>
      </c>
      <c r="B35" s="56" t="s">
        <v>34</v>
      </c>
      <c r="C35" s="57">
        <f aca="true" t="shared" si="0" ref="C35:C43">(D35/36)*100</f>
        <v>0</v>
      </c>
      <c r="D35" s="58">
        <f>SUM(B7,F10,D13,F16,)</f>
        <v>0</v>
      </c>
      <c r="F35" s="48"/>
      <c r="H35" s="2"/>
      <c r="K35" s="3"/>
      <c r="L35" s="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5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</row>
    <row r="36" spans="1:77" s="1" customFormat="1" ht="19.5" customHeight="1">
      <c r="A36" s="55">
        <v>2</v>
      </c>
      <c r="B36" s="56" t="s">
        <v>35</v>
      </c>
      <c r="C36" s="57">
        <f t="shared" si="0"/>
        <v>0</v>
      </c>
      <c r="D36" s="58">
        <f>SUM(H7,D16,H28,B10)</f>
        <v>0</v>
      </c>
      <c r="E36" s="2"/>
      <c r="F36" s="48"/>
      <c r="H36" s="2"/>
      <c r="K36" s="3"/>
      <c r="L36" s="3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5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</row>
    <row r="37" spans="1:77" s="1" customFormat="1" ht="19.5" customHeight="1">
      <c r="A37" s="55">
        <v>3</v>
      </c>
      <c r="B37" s="56" t="s">
        <v>36</v>
      </c>
      <c r="C37" s="57">
        <f t="shared" si="0"/>
        <v>0</v>
      </c>
      <c r="D37" s="58">
        <f>SUM(H19,D31,B22,F25)</f>
        <v>0</v>
      </c>
      <c r="E37" s="2"/>
      <c r="F37" s="48"/>
      <c r="H37" s="2"/>
      <c r="K37" s="3"/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5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s="1" customFormat="1" ht="19.5" customHeight="1">
      <c r="A38" s="55">
        <v>4</v>
      </c>
      <c r="B38" s="56" t="s">
        <v>37</v>
      </c>
      <c r="C38" s="57">
        <f t="shared" si="0"/>
        <v>0</v>
      </c>
      <c r="D38" s="58">
        <f>SUM(F31,B28,H22,D7)</f>
        <v>0</v>
      </c>
      <c r="E38" s="2"/>
      <c r="F38" s="48"/>
      <c r="H38" s="2"/>
      <c r="K38" s="3"/>
      <c r="L38" s="3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5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s="1" customFormat="1" ht="19.5" customHeight="1">
      <c r="A39" s="55">
        <v>5</v>
      </c>
      <c r="B39" s="56" t="s">
        <v>38</v>
      </c>
      <c r="C39" s="57">
        <f t="shared" si="0"/>
        <v>0</v>
      </c>
      <c r="D39" s="58">
        <f>SUM(B31,D22,F13,H10)</f>
        <v>0</v>
      </c>
      <c r="E39" s="2"/>
      <c r="F39" s="48"/>
      <c r="H39" s="2"/>
      <c r="K39" s="3"/>
      <c r="L39" s="3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5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s="1" customFormat="1" ht="19.5" customHeight="1">
      <c r="A40" s="55">
        <v>6</v>
      </c>
      <c r="B40" s="56" t="s">
        <v>39</v>
      </c>
      <c r="C40" s="57">
        <f t="shared" si="0"/>
        <v>0</v>
      </c>
      <c r="D40" s="58">
        <f>SUM(D25,B19,H16,D25)</f>
        <v>0</v>
      </c>
      <c r="E40" s="2"/>
      <c r="F40" s="48"/>
      <c r="H40" s="2"/>
      <c r="K40" s="3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5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s="1" customFormat="1" ht="19.5" customHeight="1">
      <c r="A41" s="55">
        <v>7</v>
      </c>
      <c r="B41" s="56" t="s">
        <v>40</v>
      </c>
      <c r="C41" s="57">
        <f t="shared" si="0"/>
        <v>0</v>
      </c>
      <c r="D41" s="58">
        <f>SUM(H25,D19,B13,F7)</f>
        <v>0</v>
      </c>
      <c r="E41" s="2"/>
      <c r="F41" s="48"/>
      <c r="H41" s="2"/>
      <c r="K41" s="3"/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5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s="1" customFormat="1" ht="19.5" customHeight="1">
      <c r="A42" s="55">
        <v>8</v>
      </c>
      <c r="B42" s="56" t="s">
        <v>41</v>
      </c>
      <c r="C42" s="57">
        <f t="shared" si="0"/>
        <v>0</v>
      </c>
      <c r="D42" s="58">
        <f>SUM(H31,B25,F22,D10)</f>
        <v>0</v>
      </c>
      <c r="E42" s="2"/>
      <c r="F42" s="48"/>
      <c r="H42" s="2"/>
      <c r="K42" s="3"/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5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s="1" customFormat="1" ht="19.5" customHeight="1">
      <c r="A43" s="55">
        <v>9</v>
      </c>
      <c r="B43" s="56" t="s">
        <v>42</v>
      </c>
      <c r="C43" s="57">
        <f t="shared" si="0"/>
        <v>0</v>
      </c>
      <c r="D43" s="58">
        <f>SUM(D28,F19,B16,H13)</f>
        <v>0</v>
      </c>
      <c r="E43" s="2"/>
      <c r="F43" s="48"/>
      <c r="H43" s="2"/>
      <c r="K43" s="3"/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5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4" ht="13.5" customHeight="1">
      <c r="A44" s="52"/>
      <c r="B44" s="59"/>
      <c r="C44" s="52"/>
      <c r="D44" s="52"/>
    </row>
    <row r="48" spans="2:9" ht="27.75" customHeight="1">
      <c r="B48" s="62" t="s">
        <v>50</v>
      </c>
      <c r="C48" s="62"/>
      <c r="D48" s="62"/>
      <c r="E48" s="62"/>
      <c r="F48" s="62"/>
      <c r="G48" s="62"/>
      <c r="H48" s="62"/>
      <c r="I48" s="51"/>
    </row>
  </sheetData>
  <sheetProtection selectLockedCells="1"/>
  <mergeCells count="4">
    <mergeCell ref="F1:H1"/>
    <mergeCell ref="B4:F4"/>
    <mergeCell ref="B5:F5"/>
    <mergeCell ref="B48:H48"/>
  </mergeCells>
  <dataValidations count="1">
    <dataValidation type="custom" allowBlank="1" showInputMessage="1" showErrorMessage="1" sqref="B7">
      <formula1>1</formula1>
    </dataValidation>
  </dataValidations>
  <printOptions horizontalCentered="1"/>
  <pageMargins left="0.45" right="1.0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2016-01-14T14:10:15Z</dcterms:created>
  <dcterms:modified xsi:type="dcterms:W3CDTF">2016-02-22T19:48:36Z</dcterms:modified>
  <cp:category/>
  <cp:version/>
  <cp:contentType/>
  <cp:contentStatus/>
</cp:coreProperties>
</file>